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activeTab="0"/>
  </bookViews>
  <sheets>
    <sheet name="DOC.CONTR.CAT.SEXO 15- I-II" sheetId="1" r:id="rId1"/>
  </sheets>
  <definedNames>
    <definedName name="_xlnm.Print_Area" localSheetId="0">'DOC.CONTR.CAT.SEXO 15- I-II'!$A$1:$M$39</definedName>
  </definedNames>
  <calcPr fullCalcOnLoad="1"/>
</workbook>
</file>

<file path=xl/sharedStrings.xml><?xml version="1.0" encoding="utf-8"?>
<sst xmlns="http://schemas.openxmlformats.org/spreadsheetml/2006/main" count="61" uniqueCount="25">
  <si>
    <t>PERSONAL DOCENTE CONTRATADO POR CATEGORIA Y SEXO, SEGÚN FACULTAD</t>
  </si>
  <si>
    <t>CICLO ACADEMICO 2015-I</t>
  </si>
  <si>
    <t>FACULTAD</t>
  </si>
  <si>
    <t>CLASE A</t>
  </si>
  <si>
    <t>CLASE B</t>
  </si>
  <si>
    <t>CLASE C</t>
  </si>
  <si>
    <t>J. PRACTICA</t>
  </si>
  <si>
    <t>TOTAL</t>
  </si>
  <si>
    <t>HOMBRES</t>
  </si>
  <si>
    <t>MUJERES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</si>
  <si>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</si>
  <si>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</si>
  <si>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</si>
  <si>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</si>
  <si>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</si>
  <si>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</si>
  <si>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</si>
  <si>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</si>
  <si>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</si>
  <si>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</si>
  <si>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TOTAL CONTRATADOS</t>
  </si>
  <si>
    <t>CICLO ACADEMICO 2015-II</t>
  </si>
  <si>
    <t>MASCULINO</t>
  </si>
  <si>
    <t>FEMENINO</t>
  </si>
  <si>
    <t xml:space="preserve">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</si>
</sst>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_ ;\-0\ "/>
    <numFmt numFmtId="181" formatCode="dd/mm/yyyy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54" applyFont="1" applyFill="1" applyBorder="1" applyAlignment="1">
      <alignment horizontal="center" vertical="center"/>
      <protection/>
    </xf>
    <xf numFmtId="0" fontId="23" fillId="0" borderId="11" xfId="54" applyNumberFormat="1" applyFont="1" applyFill="1" applyBorder="1" applyAlignment="1" applyProtection="1">
      <alignment horizontal="center" vertical="center"/>
      <protection/>
    </xf>
    <xf numFmtId="49" fontId="24" fillId="0" borderId="11" xfId="54" applyNumberFormat="1" applyFont="1" applyFill="1" applyBorder="1" applyAlignment="1" applyProtection="1">
      <alignment horizontal="center" vertical="center"/>
      <protection/>
    </xf>
    <xf numFmtId="49" fontId="24" fillId="0" borderId="12" xfId="54" applyNumberFormat="1" applyFont="1" applyFill="1" applyBorder="1" applyAlignment="1" applyProtection="1">
      <alignment horizontal="center" vertical="center"/>
      <protection/>
    </xf>
    <xf numFmtId="0" fontId="24" fillId="0" borderId="11" xfId="54" applyNumberFormat="1" applyFont="1" applyFill="1" applyBorder="1" applyAlignment="1" applyProtection="1">
      <alignment horizontal="center" vertical="center"/>
      <protection/>
    </xf>
    <xf numFmtId="0" fontId="24" fillId="0" borderId="12" xfId="54" applyNumberFormat="1" applyFont="1" applyFill="1" applyBorder="1" applyAlignment="1" applyProtection="1">
      <alignment horizontal="center" vertical="center"/>
      <protection/>
    </xf>
    <xf numFmtId="0" fontId="24" fillId="0" borderId="13" xfId="54" applyNumberFormat="1" applyFont="1" applyFill="1" applyBorder="1" applyAlignment="1" applyProtection="1">
      <alignment horizontal="center" vertical="center"/>
      <protection/>
    </xf>
    <xf numFmtId="0" fontId="24" fillId="0" borderId="14" xfId="54" applyNumberFormat="1" applyFont="1" applyFill="1" applyBorder="1" applyAlignment="1" applyProtection="1">
      <alignment horizontal="center" vertical="center"/>
      <protection/>
    </xf>
    <xf numFmtId="0" fontId="24" fillId="0" borderId="15" xfId="54" applyNumberFormat="1" applyFont="1" applyFill="1" applyBorder="1" applyAlignment="1" applyProtection="1">
      <alignment horizontal="center" vertical="center"/>
      <protection/>
    </xf>
    <xf numFmtId="0" fontId="24" fillId="0" borderId="16" xfId="54" applyNumberFormat="1" applyFont="1" applyFill="1" applyBorder="1" applyAlignment="1" applyProtection="1">
      <alignment horizontal="center" vertical="center"/>
      <protection/>
    </xf>
    <xf numFmtId="0" fontId="24" fillId="0" borderId="17" xfId="54" applyNumberFormat="1" applyFont="1" applyFill="1" applyBorder="1" applyAlignment="1" applyProtection="1">
      <alignment horizontal="center" vertical="center"/>
      <protection/>
    </xf>
    <xf numFmtId="0" fontId="24" fillId="0" borderId="15" xfId="54" applyNumberFormat="1" applyFont="1" applyFill="1" applyBorder="1" applyAlignment="1" applyProtection="1">
      <alignment horizontal="center" vertical="center"/>
      <protection/>
    </xf>
    <xf numFmtId="0" fontId="24" fillId="0" borderId="18" xfId="54" applyNumberFormat="1" applyFont="1" applyFill="1" applyBorder="1" applyAlignment="1" applyProtection="1">
      <alignment horizontal="center" vertical="center"/>
      <protection/>
    </xf>
    <xf numFmtId="0" fontId="24" fillId="0" borderId="16" xfId="54" applyNumberFormat="1" applyFont="1" applyFill="1" applyBorder="1" applyAlignment="1" applyProtection="1">
      <alignment horizontal="center" vertical="center"/>
      <protection/>
    </xf>
    <xf numFmtId="0" fontId="24" fillId="0" borderId="14" xfId="54" applyNumberFormat="1" applyFont="1" applyFill="1" applyBorder="1" applyAlignment="1" applyProtection="1">
      <alignment horizontal="center" vertical="center"/>
      <protection/>
    </xf>
    <xf numFmtId="0" fontId="23" fillId="0" borderId="19" xfId="54" applyFont="1" applyFill="1" applyBorder="1" applyAlignment="1">
      <alignment vertical="center"/>
      <protection/>
    </xf>
    <xf numFmtId="0" fontId="25" fillId="0" borderId="20" xfId="54" applyNumberFormat="1" applyFont="1" applyFill="1" applyBorder="1" applyAlignment="1">
      <alignment horizontal="center" vertical="center"/>
      <protection/>
    </xf>
    <xf numFmtId="0" fontId="25" fillId="0" borderId="21" xfId="54" applyNumberFormat="1" applyFont="1" applyFill="1" applyBorder="1" applyAlignment="1" applyProtection="1">
      <alignment horizontal="center" vertical="center"/>
      <protection/>
    </xf>
    <xf numFmtId="0" fontId="25" fillId="0" borderId="22" xfId="54" applyNumberFormat="1" applyFont="1" applyFill="1" applyBorder="1" applyAlignment="1" applyProtection="1">
      <alignment horizontal="center" vertical="center"/>
      <protection/>
    </xf>
    <xf numFmtId="0" fontId="25" fillId="0" borderId="23" xfId="54" applyNumberFormat="1" applyFont="1" applyFill="1" applyBorder="1" applyAlignment="1" applyProtection="1">
      <alignment horizontal="center" vertical="center"/>
      <protection/>
    </xf>
    <xf numFmtId="0" fontId="25" fillId="0" borderId="24" xfId="54" applyNumberFormat="1" applyFont="1" applyFill="1" applyBorder="1" applyAlignment="1">
      <alignment horizontal="center" vertical="center"/>
      <protection/>
    </xf>
    <xf numFmtId="0" fontId="25" fillId="0" borderId="25" xfId="54" applyNumberFormat="1" applyFont="1" applyFill="1" applyBorder="1" applyAlignment="1" applyProtection="1">
      <alignment horizontal="center" vertical="center"/>
      <protection/>
    </xf>
    <xf numFmtId="0" fontId="25" fillId="0" borderId="26" xfId="54" applyNumberFormat="1" applyFont="1" applyFill="1" applyBorder="1" applyAlignment="1" applyProtection="1">
      <alignment horizontal="center" vertical="center"/>
      <protection/>
    </xf>
    <xf numFmtId="0" fontId="25" fillId="0" borderId="27" xfId="54" applyNumberFormat="1" applyFont="1" applyFill="1" applyBorder="1" applyAlignment="1" applyProtection="1">
      <alignment horizontal="center" vertical="center"/>
      <protection/>
    </xf>
    <xf numFmtId="0" fontId="25" fillId="0" borderId="28" xfId="54" applyNumberFormat="1" applyFont="1" applyFill="1" applyBorder="1" applyAlignment="1" applyProtection="1">
      <alignment horizontal="center" vertical="center"/>
      <protection/>
    </xf>
    <xf numFmtId="0" fontId="25" fillId="0" borderId="29" xfId="54" applyNumberFormat="1" applyFont="1" applyFill="1" applyBorder="1" applyAlignment="1" applyProtection="1">
      <alignment horizontal="center" vertical="center"/>
      <protection/>
    </xf>
    <xf numFmtId="0" fontId="25" fillId="0" borderId="30" xfId="54" applyNumberFormat="1" applyFont="1" applyFill="1" applyBorder="1" applyAlignment="1" applyProtection="1">
      <alignment horizontal="center" vertical="center"/>
      <protection/>
    </xf>
    <xf numFmtId="0" fontId="23" fillId="0" borderId="11" xfId="54" applyNumberFormat="1" applyFont="1" applyFill="1" applyBorder="1" applyAlignment="1" applyProtection="1">
      <alignment horizontal="center" vertical="center"/>
      <protection/>
    </xf>
    <xf numFmtId="0" fontId="24" fillId="0" borderId="11" xfId="54" applyNumberFormat="1" applyFont="1" applyFill="1" applyBorder="1" applyAlignment="1" applyProtection="1">
      <alignment horizontal="center" vertical="center"/>
      <protection/>
    </xf>
    <xf numFmtId="0" fontId="24" fillId="0" borderId="12" xfId="54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26" fillId="0" borderId="31" xfId="54" applyNumberFormat="1" applyFont="1" applyFill="1" applyBorder="1" applyAlignment="1" applyProtection="1">
      <alignment horizontal="center" vertical="center"/>
      <protection/>
    </xf>
    <xf numFmtId="180" fontId="23" fillId="0" borderId="31" xfId="54" applyNumberFormat="1" applyFont="1" applyFill="1" applyBorder="1" applyAlignment="1" applyProtection="1">
      <alignment horizontal="center" vertical="center"/>
      <protection/>
    </xf>
    <xf numFmtId="0" fontId="26" fillId="0" borderId="31" xfId="54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5" fillId="0" borderId="31" xfId="54" applyNumberFormat="1" applyFont="1" applyFill="1" applyBorder="1" applyAlignment="1" applyProtection="1">
      <alignment horizontal="center" vertical="center"/>
      <protection/>
    </xf>
    <xf numFmtId="0" fontId="24" fillId="0" borderId="31" xfId="54" applyNumberFormat="1" applyFont="1" applyFill="1" applyBorder="1" applyAlignment="1" applyProtection="1">
      <alignment horizontal="center" vertical="center"/>
      <protection/>
    </xf>
    <xf numFmtId="0" fontId="25" fillId="0" borderId="31" xfId="54" applyNumberFormat="1" applyFont="1" applyFill="1" applyBorder="1" applyAlignment="1" applyProtection="1">
      <alignment vertical="center"/>
      <protection/>
    </xf>
    <xf numFmtId="0" fontId="25" fillId="0" borderId="32" xfId="54" applyNumberFormat="1" applyFont="1" applyFill="1" applyBorder="1" applyAlignment="1" applyProtection="1">
      <alignment vertical="center"/>
      <protection/>
    </xf>
    <xf numFmtId="0" fontId="24" fillId="0" borderId="13" xfId="54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1" fillId="0" borderId="33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workbookViewId="0" topLeftCell="A13">
      <selection activeCell="G33" sqref="G33"/>
    </sheetView>
  </sheetViews>
  <sheetFormatPr defaultColWidth="11.421875" defaultRowHeight="15"/>
  <cols>
    <col min="1" max="1" width="25.28125" style="2" customWidth="1"/>
    <col min="2" max="2" width="11.57421875" style="2" customWidth="1"/>
    <col min="3" max="4" width="11.421875" style="2" customWidth="1"/>
    <col min="5" max="5" width="12.00390625" style="2" customWidth="1"/>
    <col min="6" max="16384" width="11.421875" style="2" customWidth="1"/>
  </cols>
  <sheetData>
    <row r="1" spans="1:13" ht="13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7.25" customHeight="1" thickBot="1">
      <c r="A4" s="4" t="s">
        <v>2</v>
      </c>
      <c r="B4" s="5" t="s">
        <v>3</v>
      </c>
      <c r="C4" s="6"/>
      <c r="D4" s="6"/>
      <c r="E4" s="7" t="s">
        <v>4</v>
      </c>
      <c r="F4" s="8"/>
      <c r="G4" s="9"/>
      <c r="H4" s="8" t="s">
        <v>5</v>
      </c>
      <c r="I4" s="8"/>
      <c r="J4" s="9"/>
      <c r="K4" s="10" t="s">
        <v>6</v>
      </c>
      <c r="L4" s="11"/>
      <c r="M4" s="12"/>
    </row>
    <row r="5" spans="1:13" ht="17.25" customHeight="1" thickBot="1">
      <c r="A5" s="4"/>
      <c r="B5" s="13" t="s">
        <v>7</v>
      </c>
      <c r="C5" s="14" t="s">
        <v>8</v>
      </c>
      <c r="D5" s="15" t="s">
        <v>9</v>
      </c>
      <c r="E5" s="13" t="s">
        <v>7</v>
      </c>
      <c r="F5" s="14" t="s">
        <v>8</v>
      </c>
      <c r="G5" s="16" t="s">
        <v>9</v>
      </c>
      <c r="H5" s="17" t="s">
        <v>7</v>
      </c>
      <c r="I5" s="14" t="s">
        <v>8</v>
      </c>
      <c r="J5" s="16" t="s">
        <v>9</v>
      </c>
      <c r="K5" s="17" t="s">
        <v>7</v>
      </c>
      <c r="L5" s="14" t="s">
        <v>8</v>
      </c>
      <c r="M5" s="16" t="s">
        <v>9</v>
      </c>
    </row>
    <row r="6" spans="1:13" ht="17.25" customHeight="1">
      <c r="A6" s="18" t="s">
        <v>10</v>
      </c>
      <c r="B6" s="19">
        <v>0</v>
      </c>
      <c r="C6" s="20">
        <v>0</v>
      </c>
      <c r="D6" s="21">
        <v>0</v>
      </c>
      <c r="E6" s="19">
        <f aca="true" t="shared" si="0" ref="E6:E13">F6+G6</f>
        <v>0</v>
      </c>
      <c r="F6" s="20">
        <v>0</v>
      </c>
      <c r="G6" s="22">
        <v>0</v>
      </c>
      <c r="H6" s="23">
        <f aca="true" t="shared" si="1" ref="H6:H13">I6+J6</f>
        <v>4</v>
      </c>
      <c r="I6" s="20">
        <v>3</v>
      </c>
      <c r="J6" s="22">
        <v>1</v>
      </c>
      <c r="K6" s="23">
        <f aca="true" t="shared" si="2" ref="K6:K13">L6+M6</f>
        <v>11</v>
      </c>
      <c r="L6" s="20">
        <v>6</v>
      </c>
      <c r="M6" s="22">
        <v>5</v>
      </c>
    </row>
    <row r="7" spans="1:13" ht="17.25" customHeight="1">
      <c r="A7" s="18" t="s">
        <v>11</v>
      </c>
      <c r="B7" s="19">
        <f aca="true" t="shared" si="3" ref="B7:B13">C7+D7</f>
        <v>0</v>
      </c>
      <c r="C7" s="24">
        <v>0</v>
      </c>
      <c r="D7" s="25">
        <v>0</v>
      </c>
      <c r="E7" s="19">
        <f t="shared" si="0"/>
        <v>0</v>
      </c>
      <c r="F7" s="24">
        <v>0</v>
      </c>
      <c r="G7" s="26">
        <v>0</v>
      </c>
      <c r="H7" s="23">
        <f t="shared" si="1"/>
        <v>5</v>
      </c>
      <c r="I7" s="24">
        <v>3</v>
      </c>
      <c r="J7" s="26">
        <v>2</v>
      </c>
      <c r="K7" s="23">
        <f t="shared" si="2"/>
        <v>21</v>
      </c>
      <c r="L7" s="24">
        <v>11</v>
      </c>
      <c r="M7" s="26">
        <v>10</v>
      </c>
    </row>
    <row r="8" spans="1:13" ht="17.25" customHeight="1">
      <c r="A8" s="18" t="s">
        <v>12</v>
      </c>
      <c r="B8" s="19">
        <f t="shared" si="3"/>
        <v>0</v>
      </c>
      <c r="C8" s="24">
        <v>0</v>
      </c>
      <c r="D8" s="25">
        <v>0</v>
      </c>
      <c r="E8" s="19">
        <f t="shared" si="0"/>
        <v>1</v>
      </c>
      <c r="F8" s="24">
        <v>1</v>
      </c>
      <c r="G8" s="26">
        <v>0</v>
      </c>
      <c r="H8" s="23">
        <f t="shared" si="1"/>
        <v>0</v>
      </c>
      <c r="I8" s="24">
        <v>0</v>
      </c>
      <c r="J8" s="26">
        <v>0</v>
      </c>
      <c r="K8" s="23">
        <f t="shared" si="2"/>
        <v>6</v>
      </c>
      <c r="L8" s="24">
        <v>1</v>
      </c>
      <c r="M8" s="26">
        <v>5</v>
      </c>
    </row>
    <row r="9" spans="1:13" ht="17.25" customHeight="1">
      <c r="A9" s="18" t="s">
        <v>13</v>
      </c>
      <c r="B9" s="19">
        <f t="shared" si="3"/>
        <v>0</v>
      </c>
      <c r="C9" s="24">
        <v>0</v>
      </c>
      <c r="D9" s="25">
        <v>0</v>
      </c>
      <c r="E9" s="19">
        <f t="shared" si="0"/>
        <v>1</v>
      </c>
      <c r="F9" s="24">
        <v>1</v>
      </c>
      <c r="G9" s="26">
        <v>0</v>
      </c>
      <c r="H9" s="23">
        <f t="shared" si="1"/>
        <v>10</v>
      </c>
      <c r="I9" s="24">
        <v>7</v>
      </c>
      <c r="J9" s="26">
        <v>3</v>
      </c>
      <c r="K9" s="23">
        <f t="shared" si="2"/>
        <v>17</v>
      </c>
      <c r="L9" s="24">
        <v>13</v>
      </c>
      <c r="M9" s="26">
        <v>4</v>
      </c>
    </row>
    <row r="10" spans="1:13" ht="17.25" customHeight="1">
      <c r="A10" s="18" t="s">
        <v>14</v>
      </c>
      <c r="B10" s="19">
        <f t="shared" si="3"/>
        <v>0</v>
      </c>
      <c r="C10" s="24">
        <v>0</v>
      </c>
      <c r="D10" s="25">
        <v>0</v>
      </c>
      <c r="E10" s="19">
        <f t="shared" si="0"/>
        <v>0</v>
      </c>
      <c r="F10" s="24">
        <v>0</v>
      </c>
      <c r="G10" s="26">
        <v>0</v>
      </c>
      <c r="H10" s="23">
        <f t="shared" si="1"/>
        <v>1</v>
      </c>
      <c r="I10" s="24">
        <v>0</v>
      </c>
      <c r="J10" s="26">
        <v>1</v>
      </c>
      <c r="K10" s="23">
        <f t="shared" si="2"/>
        <v>11</v>
      </c>
      <c r="L10" s="24">
        <v>4</v>
      </c>
      <c r="M10" s="26">
        <v>7</v>
      </c>
    </row>
    <row r="11" spans="1:13" ht="17.25" customHeight="1">
      <c r="A11" s="18" t="s">
        <v>15</v>
      </c>
      <c r="B11" s="19">
        <f t="shared" si="3"/>
        <v>0</v>
      </c>
      <c r="C11" s="24">
        <v>0</v>
      </c>
      <c r="D11" s="25">
        <v>0</v>
      </c>
      <c r="E11" s="19">
        <f t="shared" si="0"/>
        <v>0</v>
      </c>
      <c r="F11" s="24">
        <v>0</v>
      </c>
      <c r="G11" s="26">
        <v>0</v>
      </c>
      <c r="H11" s="23">
        <f t="shared" si="1"/>
        <v>0</v>
      </c>
      <c r="I11" s="24">
        <v>0</v>
      </c>
      <c r="J11" s="26">
        <v>0</v>
      </c>
      <c r="K11" s="23">
        <f t="shared" si="2"/>
        <v>10</v>
      </c>
      <c r="L11" s="24">
        <v>8</v>
      </c>
      <c r="M11" s="26">
        <v>2</v>
      </c>
    </row>
    <row r="12" spans="1:13" ht="17.25" customHeight="1">
      <c r="A12" s="18" t="s">
        <v>16</v>
      </c>
      <c r="B12" s="19">
        <f t="shared" si="3"/>
        <v>0</v>
      </c>
      <c r="C12" s="24">
        <v>0</v>
      </c>
      <c r="D12" s="25">
        <v>0</v>
      </c>
      <c r="E12" s="19">
        <f t="shared" si="0"/>
        <v>0</v>
      </c>
      <c r="F12" s="24">
        <v>0</v>
      </c>
      <c r="G12" s="26">
        <v>0</v>
      </c>
      <c r="H12" s="23">
        <f t="shared" si="1"/>
        <v>1</v>
      </c>
      <c r="I12" s="24">
        <v>1</v>
      </c>
      <c r="J12" s="26">
        <v>0</v>
      </c>
      <c r="K12" s="23">
        <f t="shared" si="2"/>
        <v>3</v>
      </c>
      <c r="L12" s="24">
        <v>3</v>
      </c>
      <c r="M12" s="26">
        <v>0</v>
      </c>
    </row>
    <row r="13" spans="1:13" ht="17.25" customHeight="1" thickBot="1">
      <c r="A13" s="18" t="s">
        <v>17</v>
      </c>
      <c r="B13" s="19">
        <f t="shared" si="3"/>
        <v>0</v>
      </c>
      <c r="C13" s="27">
        <v>0</v>
      </c>
      <c r="D13" s="28">
        <v>0</v>
      </c>
      <c r="E13" s="19">
        <f t="shared" si="0"/>
        <v>0</v>
      </c>
      <c r="F13" s="27">
        <v>0</v>
      </c>
      <c r="G13" s="29">
        <v>0</v>
      </c>
      <c r="H13" s="23">
        <f t="shared" si="1"/>
        <v>0</v>
      </c>
      <c r="I13" s="27">
        <v>0</v>
      </c>
      <c r="J13" s="29">
        <v>0</v>
      </c>
      <c r="K13" s="23">
        <f t="shared" si="2"/>
        <v>4</v>
      </c>
      <c r="L13" s="27">
        <v>4</v>
      </c>
      <c r="M13" s="29">
        <v>0</v>
      </c>
    </row>
    <row r="14" spans="1:13" ht="17.25" customHeight="1" thickBot="1">
      <c r="A14" s="30" t="s">
        <v>18</v>
      </c>
      <c r="B14" s="31">
        <f aca="true" t="shared" si="4" ref="B14:M14">SUM(B6:B13)</f>
        <v>0</v>
      </c>
      <c r="C14" s="14">
        <f t="shared" si="4"/>
        <v>0</v>
      </c>
      <c r="D14" s="14">
        <f t="shared" si="4"/>
        <v>0</v>
      </c>
      <c r="E14" s="13">
        <f t="shared" si="4"/>
        <v>2</v>
      </c>
      <c r="F14" s="32">
        <f t="shared" si="4"/>
        <v>2</v>
      </c>
      <c r="G14" s="14">
        <f t="shared" si="4"/>
        <v>0</v>
      </c>
      <c r="H14" s="13">
        <f t="shared" si="4"/>
        <v>21</v>
      </c>
      <c r="I14" s="32">
        <f t="shared" si="4"/>
        <v>14</v>
      </c>
      <c r="J14" s="14">
        <f t="shared" si="4"/>
        <v>7</v>
      </c>
      <c r="K14" s="13">
        <f t="shared" si="4"/>
        <v>83</v>
      </c>
      <c r="L14" s="32">
        <f t="shared" si="4"/>
        <v>50</v>
      </c>
      <c r="M14" s="16">
        <f t="shared" si="4"/>
        <v>33</v>
      </c>
    </row>
    <row r="15" spans="1:13" ht="17.25" customHeight="1" thickBot="1">
      <c r="A15" s="33" t="s">
        <v>19</v>
      </c>
      <c r="B15" s="34"/>
      <c r="C15" s="34"/>
      <c r="D15" s="34"/>
      <c r="E15" s="35"/>
      <c r="F15" s="36"/>
      <c r="G15" s="36"/>
      <c r="H15" s="35"/>
      <c r="I15" s="36"/>
      <c r="J15" s="36"/>
      <c r="K15" s="7" t="s">
        <v>20</v>
      </c>
      <c r="L15" s="8"/>
      <c r="M15" s="16">
        <f>B14+E14+H14+K14</f>
        <v>106</v>
      </c>
    </row>
    <row r="16" spans="1:13" ht="17.2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ht="17.25" customHeight="1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7.25" customHeight="1" thickBot="1">
      <c r="A18" s="3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7.25" customHeight="1" thickBot="1">
      <c r="A19" s="4" t="s">
        <v>2</v>
      </c>
      <c r="B19" s="5" t="s">
        <v>3</v>
      </c>
      <c r="C19" s="6"/>
      <c r="D19" s="6"/>
      <c r="E19" s="7" t="s">
        <v>4</v>
      </c>
      <c r="F19" s="8"/>
      <c r="G19" s="9"/>
      <c r="H19" s="8" t="s">
        <v>5</v>
      </c>
      <c r="I19" s="8"/>
      <c r="J19" s="9"/>
      <c r="K19" s="10" t="s">
        <v>6</v>
      </c>
      <c r="L19" s="11"/>
      <c r="M19" s="12"/>
    </row>
    <row r="20" spans="1:13" ht="17.25" customHeight="1" thickBot="1">
      <c r="A20" s="4"/>
      <c r="B20" s="13" t="s">
        <v>7</v>
      </c>
      <c r="C20" s="14" t="s">
        <v>22</v>
      </c>
      <c r="D20" s="15" t="s">
        <v>23</v>
      </c>
      <c r="E20" s="13" t="s">
        <v>7</v>
      </c>
      <c r="F20" s="14" t="s">
        <v>22</v>
      </c>
      <c r="G20" s="15" t="s">
        <v>23</v>
      </c>
      <c r="H20" s="13" t="s">
        <v>7</v>
      </c>
      <c r="I20" s="14" t="s">
        <v>22</v>
      </c>
      <c r="J20" s="16" t="s">
        <v>23</v>
      </c>
      <c r="K20" s="17" t="s">
        <v>7</v>
      </c>
      <c r="L20" s="14" t="s">
        <v>22</v>
      </c>
      <c r="M20" s="16" t="s">
        <v>23</v>
      </c>
    </row>
    <row r="21" spans="1:13" ht="17.25" customHeight="1">
      <c r="A21" s="18" t="s">
        <v>10</v>
      </c>
      <c r="B21" s="19">
        <f aca="true" t="shared" si="5" ref="B21:B28">C21+D21</f>
        <v>0</v>
      </c>
      <c r="C21" s="20">
        <v>0</v>
      </c>
      <c r="D21" s="21">
        <v>0</v>
      </c>
      <c r="E21" s="19">
        <f aca="true" t="shared" si="6" ref="E21:E28">F21+G21</f>
        <v>0</v>
      </c>
      <c r="F21" s="20">
        <v>0</v>
      </c>
      <c r="G21" s="22">
        <v>0</v>
      </c>
      <c r="H21" s="23">
        <f aca="true" t="shared" si="7" ref="H21:H28">I21+J21</f>
        <v>4</v>
      </c>
      <c r="I21" s="20">
        <v>3</v>
      </c>
      <c r="J21" s="22">
        <v>1</v>
      </c>
      <c r="K21" s="23">
        <f aca="true" t="shared" si="8" ref="K21:K28">L21+M21</f>
        <v>11</v>
      </c>
      <c r="L21" s="20">
        <v>8</v>
      </c>
      <c r="M21" s="22">
        <v>3</v>
      </c>
    </row>
    <row r="22" spans="1:13" ht="17.25" customHeight="1">
      <c r="A22" s="18" t="s">
        <v>11</v>
      </c>
      <c r="B22" s="19">
        <f t="shared" si="5"/>
        <v>0</v>
      </c>
      <c r="C22" s="24">
        <v>0</v>
      </c>
      <c r="D22" s="25">
        <v>0</v>
      </c>
      <c r="E22" s="19">
        <f t="shared" si="6"/>
        <v>0</v>
      </c>
      <c r="F22" s="24">
        <v>0</v>
      </c>
      <c r="G22" s="26">
        <v>0</v>
      </c>
      <c r="H22" s="23">
        <f t="shared" si="7"/>
        <v>4</v>
      </c>
      <c r="I22" s="24">
        <v>2</v>
      </c>
      <c r="J22" s="26">
        <v>2</v>
      </c>
      <c r="K22" s="23">
        <f t="shared" si="8"/>
        <v>20</v>
      </c>
      <c r="L22" s="24">
        <v>12</v>
      </c>
      <c r="M22" s="26">
        <v>8</v>
      </c>
    </row>
    <row r="23" spans="1:13" ht="17.25" customHeight="1">
      <c r="A23" s="18" t="s">
        <v>12</v>
      </c>
      <c r="B23" s="19">
        <f t="shared" si="5"/>
        <v>0</v>
      </c>
      <c r="C23" s="24">
        <v>0</v>
      </c>
      <c r="D23" s="25">
        <v>0</v>
      </c>
      <c r="E23" s="19">
        <f t="shared" si="6"/>
        <v>1</v>
      </c>
      <c r="F23" s="24">
        <v>1</v>
      </c>
      <c r="G23" s="26">
        <v>0</v>
      </c>
      <c r="H23" s="23">
        <f t="shared" si="7"/>
        <v>0</v>
      </c>
      <c r="I23" s="24">
        <v>0</v>
      </c>
      <c r="J23" s="26">
        <v>0</v>
      </c>
      <c r="K23" s="23">
        <f t="shared" si="8"/>
        <v>6</v>
      </c>
      <c r="L23" s="24">
        <v>3</v>
      </c>
      <c r="M23" s="26">
        <v>3</v>
      </c>
    </row>
    <row r="24" spans="1:13" ht="17.25" customHeight="1">
      <c r="A24" s="18" t="s">
        <v>13</v>
      </c>
      <c r="B24" s="19">
        <f t="shared" si="5"/>
        <v>0</v>
      </c>
      <c r="C24" s="24">
        <v>0</v>
      </c>
      <c r="D24" s="25">
        <v>0</v>
      </c>
      <c r="E24" s="19">
        <f t="shared" si="6"/>
        <v>1</v>
      </c>
      <c r="F24" s="24">
        <v>1</v>
      </c>
      <c r="G24" s="26">
        <v>0</v>
      </c>
      <c r="H24" s="23">
        <f t="shared" si="7"/>
        <v>10</v>
      </c>
      <c r="I24" s="24">
        <v>8</v>
      </c>
      <c r="J24" s="26">
        <v>2</v>
      </c>
      <c r="K24" s="23">
        <f t="shared" si="8"/>
        <v>17</v>
      </c>
      <c r="L24" s="24">
        <v>12</v>
      </c>
      <c r="M24" s="26">
        <v>5</v>
      </c>
    </row>
    <row r="25" spans="1:13" ht="17.25" customHeight="1">
      <c r="A25" s="18" t="s">
        <v>14</v>
      </c>
      <c r="B25" s="19">
        <f t="shared" si="5"/>
        <v>0</v>
      </c>
      <c r="C25" s="24">
        <v>0</v>
      </c>
      <c r="D25" s="25">
        <v>0</v>
      </c>
      <c r="E25" s="19">
        <f t="shared" si="6"/>
        <v>0</v>
      </c>
      <c r="F25" s="24">
        <v>0</v>
      </c>
      <c r="G25" s="26">
        <v>0</v>
      </c>
      <c r="H25" s="23">
        <f t="shared" si="7"/>
        <v>1</v>
      </c>
      <c r="I25" s="24">
        <v>0</v>
      </c>
      <c r="J25" s="26">
        <v>1</v>
      </c>
      <c r="K25" s="23">
        <f t="shared" si="8"/>
        <v>11</v>
      </c>
      <c r="L25" s="24">
        <v>3</v>
      </c>
      <c r="M25" s="26">
        <v>8</v>
      </c>
    </row>
    <row r="26" spans="1:13" ht="17.25" customHeight="1">
      <c r="A26" s="18" t="s">
        <v>15</v>
      </c>
      <c r="B26" s="19">
        <f t="shared" si="5"/>
        <v>0</v>
      </c>
      <c r="C26" s="24">
        <v>0</v>
      </c>
      <c r="D26" s="25">
        <v>0</v>
      </c>
      <c r="E26" s="19">
        <f t="shared" si="6"/>
        <v>0</v>
      </c>
      <c r="F26" s="24">
        <v>0</v>
      </c>
      <c r="G26" s="26">
        <v>0</v>
      </c>
      <c r="H26" s="23">
        <f t="shared" si="7"/>
        <v>0</v>
      </c>
      <c r="I26" s="24">
        <v>0</v>
      </c>
      <c r="J26" s="26">
        <v>0</v>
      </c>
      <c r="K26" s="23">
        <f t="shared" si="8"/>
        <v>10</v>
      </c>
      <c r="L26" s="24">
        <v>8</v>
      </c>
      <c r="M26" s="26">
        <v>2</v>
      </c>
    </row>
    <row r="27" spans="1:13" ht="17.25" customHeight="1">
      <c r="A27" s="18" t="s">
        <v>16</v>
      </c>
      <c r="B27" s="19">
        <f t="shared" si="5"/>
        <v>0</v>
      </c>
      <c r="C27" s="24">
        <v>0</v>
      </c>
      <c r="D27" s="25">
        <v>0</v>
      </c>
      <c r="E27" s="19">
        <f t="shared" si="6"/>
        <v>0</v>
      </c>
      <c r="F27" s="24">
        <v>0</v>
      </c>
      <c r="G27" s="26">
        <v>0</v>
      </c>
      <c r="H27" s="23">
        <f t="shared" si="7"/>
        <v>1</v>
      </c>
      <c r="I27" s="24">
        <v>1</v>
      </c>
      <c r="J27" s="26">
        <v>0</v>
      </c>
      <c r="K27" s="23">
        <f t="shared" si="8"/>
        <v>3</v>
      </c>
      <c r="L27" s="24">
        <v>2</v>
      </c>
      <c r="M27" s="26">
        <v>1</v>
      </c>
    </row>
    <row r="28" spans="1:13" ht="17.25" customHeight="1" thickBot="1">
      <c r="A28" s="18" t="s">
        <v>17</v>
      </c>
      <c r="B28" s="19">
        <f t="shared" si="5"/>
        <v>0</v>
      </c>
      <c r="C28" s="27">
        <v>0</v>
      </c>
      <c r="D28" s="28">
        <v>0</v>
      </c>
      <c r="E28" s="19">
        <f t="shared" si="6"/>
        <v>0</v>
      </c>
      <c r="F28" s="27">
        <v>0</v>
      </c>
      <c r="G28" s="29">
        <v>0</v>
      </c>
      <c r="H28" s="23">
        <f t="shared" si="7"/>
        <v>0</v>
      </c>
      <c r="I28" s="27">
        <v>0</v>
      </c>
      <c r="J28" s="29">
        <v>0</v>
      </c>
      <c r="K28" s="23">
        <f t="shared" si="8"/>
        <v>5</v>
      </c>
      <c r="L28" s="27">
        <v>4</v>
      </c>
      <c r="M28" s="29">
        <v>1</v>
      </c>
    </row>
    <row r="29" spans="1:13" ht="17.25" customHeight="1" thickBot="1">
      <c r="A29" s="30" t="s">
        <v>18</v>
      </c>
      <c r="B29" s="31">
        <f aca="true" t="shared" si="9" ref="B29:M29">SUM(B21:B28)</f>
        <v>0</v>
      </c>
      <c r="C29" s="14">
        <f t="shared" si="9"/>
        <v>0</v>
      </c>
      <c r="D29" s="17">
        <f t="shared" si="9"/>
        <v>0</v>
      </c>
      <c r="E29" s="31">
        <f t="shared" si="9"/>
        <v>2</v>
      </c>
      <c r="F29" s="14">
        <f t="shared" si="9"/>
        <v>2</v>
      </c>
      <c r="G29" s="17">
        <f t="shared" si="9"/>
        <v>0</v>
      </c>
      <c r="H29" s="31">
        <f t="shared" si="9"/>
        <v>20</v>
      </c>
      <c r="I29" s="14">
        <f t="shared" si="9"/>
        <v>14</v>
      </c>
      <c r="J29" s="17">
        <f t="shared" si="9"/>
        <v>6</v>
      </c>
      <c r="K29" s="31">
        <f t="shared" si="9"/>
        <v>83</v>
      </c>
      <c r="L29" s="15">
        <f t="shared" si="9"/>
        <v>52</v>
      </c>
      <c r="M29" s="16">
        <f t="shared" si="9"/>
        <v>31</v>
      </c>
    </row>
    <row r="30" spans="1:13" ht="17.25" customHeight="1" thickBot="1">
      <c r="A30" s="33" t="s">
        <v>19</v>
      </c>
      <c r="B30" s="34"/>
      <c r="C30" s="38"/>
      <c r="D30" s="38"/>
      <c r="E30" s="39"/>
      <c r="F30" s="40"/>
      <c r="G30" s="40"/>
      <c r="H30" s="39"/>
      <c r="I30" s="40"/>
      <c r="J30" s="41"/>
      <c r="K30" s="7" t="s">
        <v>20</v>
      </c>
      <c r="L30" s="10"/>
      <c r="M30" s="42">
        <f>B29+E29+H29+K29</f>
        <v>105</v>
      </c>
    </row>
    <row r="31" spans="1:13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</row>
    <row r="39" spans="1:13" ht="13.5" thickBo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ht="13.5" thickTop="1"/>
  </sheetData>
  <sheetProtection/>
  <mergeCells count="16">
    <mergeCell ref="K30:L30"/>
    <mergeCell ref="K15:L15"/>
    <mergeCell ref="A17:M17"/>
    <mergeCell ref="A18:M18"/>
    <mergeCell ref="A19:A20"/>
    <mergeCell ref="B19:D19"/>
    <mergeCell ref="E19:G19"/>
    <mergeCell ref="H19:J19"/>
    <mergeCell ref="K19:M19"/>
    <mergeCell ref="A2:M2"/>
    <mergeCell ref="A3:M3"/>
    <mergeCell ref="A4:A5"/>
    <mergeCell ref="B4:D4"/>
    <mergeCell ref="E4:G4"/>
    <mergeCell ref="H4:J4"/>
    <mergeCell ref="K4:M4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80" r:id="rId1"/>
  <headerFooter alignWithMargins="0">
    <oddHeader>&amp;L&amp;"Times New Roman,Normal"Cap. VI&amp;C&amp;"Times New Roman,Normal"ESTADISTICA UNALM 2015&amp;R&amp;"Times New Roman,Normal"Pág. 49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2016-03-10T15:05:50Z</dcterms:created>
  <dcterms:modified xsi:type="dcterms:W3CDTF">2016-03-10T15:06:28Z</dcterms:modified>
  <cp:category/>
  <cp:version/>
  <cp:contentType/>
  <cp:contentStatus/>
</cp:coreProperties>
</file>